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t\Desktop\Rezisto\Materiaal audit\Materiaal definitief\Materiaal definitief pakket implementatie\"/>
    </mc:Choice>
  </mc:AlternateContent>
  <xr:revisionPtr revIDLastSave="0" documentId="13_ncr:1_{0E677F9D-0099-4F86-8E50-F27CDECA6B2E}" xr6:coauthVersionLast="47" xr6:coauthVersionMax="47" xr10:uidLastSave="{00000000-0000-0000-0000-000000000000}"/>
  <bookViews>
    <workbookView xWindow="-110" yWindow="-110" windowWidth="19420" windowHeight="10420" xr2:uid="{D1BEC2E2-421F-4BF3-AD9E-76D93CB4E5C7}"/>
  </bookViews>
  <sheets>
    <sheet name="ATP metingen afdeling 1" sheetId="1" r:id="rId1"/>
    <sheet name="ATP metingen afdeling 2" sheetId="5" r:id="rId2"/>
    <sheet name="Vragenlijst schoonmaa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 a="1"/>
  <c r="D39" i="5" s="1"/>
  <c r="D38" i="5" a="1"/>
  <c r="D38" i="5" s="1"/>
  <c r="D37" i="5" a="1"/>
  <c r="D37" i="5" s="1"/>
  <c r="D36" i="5" a="1"/>
  <c r="D36" i="5" s="1"/>
  <c r="D35" i="5" a="1"/>
  <c r="D35" i="5" s="1"/>
  <c r="D34" i="5" a="1"/>
  <c r="D34" i="5" s="1"/>
  <c r="D33" i="5" a="1"/>
  <c r="D33" i="5" s="1"/>
  <c r="D32" i="5" a="1"/>
  <c r="D32" i="5" s="1"/>
  <c r="D31" i="5" a="1"/>
  <c r="D31" i="5" s="1"/>
  <c r="D30" i="5" a="1"/>
  <c r="D30" i="5" s="1"/>
  <c r="D28" i="5" a="1"/>
  <c r="D28" i="5" s="1"/>
  <c r="D27" i="5" a="1"/>
  <c r="D27" i="5" s="1"/>
  <c r="D26" i="5" a="1"/>
  <c r="D26" i="5" s="1"/>
  <c r="D25" i="5" a="1"/>
  <c r="D25" i="5" s="1"/>
  <c r="D24" i="5" a="1"/>
  <c r="D24" i="5" s="1"/>
  <c r="D23" i="5" a="1"/>
  <c r="D23" i="5" s="1"/>
  <c r="D22" i="5" a="1"/>
  <c r="D22" i="5" s="1"/>
  <c r="D20" i="5" a="1"/>
  <c r="D20" i="5" s="1"/>
  <c r="D19" i="5" a="1"/>
  <c r="D19" i="5" s="1"/>
  <c r="D18" i="5" a="1"/>
  <c r="D18" i="5" s="1"/>
  <c r="D17" i="5" a="1"/>
  <c r="D17" i="5" s="1"/>
  <c r="D16" i="5" a="1"/>
  <c r="D16" i="5" s="1"/>
  <c r="D15" i="5" a="1"/>
  <c r="D15" i="5" s="1"/>
  <c r="D14" i="5" a="1"/>
  <c r="D14" i="5" s="1"/>
  <c r="D13" i="5" a="1"/>
  <c r="D13" i="5" s="1"/>
  <c r="D11" i="5" a="1"/>
  <c r="D11" i="5" s="1"/>
  <c r="D10" i="5" a="1"/>
  <c r="D10" i="5" s="1"/>
  <c r="D9" i="5" a="1"/>
  <c r="D9" i="5" s="1"/>
  <c r="D8" i="5" a="1"/>
  <c r="D8" i="5" s="1"/>
  <c r="D7" i="5" a="1"/>
  <c r="D7" i="5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<sst xmlns="http://schemas.openxmlformats.org/spreadsheetml/2006/main" count="227" uniqueCount="102">
  <si>
    <t xml:space="preserve">Naam afdeling: </t>
  </si>
  <si>
    <t>Soort afdeling (PG/somatiek/anders):</t>
  </si>
  <si>
    <t>Medische hulpmiddelen</t>
  </si>
  <si>
    <t>Naam zorgorganisatie</t>
  </si>
  <si>
    <t>2.Bloeddrukmeter – manchet</t>
  </si>
  <si>
    <t>3.Oorthermometer – oppervlak bediening en handgreep</t>
  </si>
  <si>
    <t>1.Bloeddrukmeter – bedieningspaneel</t>
  </si>
  <si>
    <t>4.Glucosemeter - bedieningspaneel + insteekplaats</t>
  </si>
  <si>
    <t>5.Zuurstofsaturatiemeter - binnen- en buitenkant</t>
  </si>
  <si>
    <t xml:space="preserve">Test het bedieningspaneel, oppervlak van 10 bij 10 cm. </t>
  </si>
  <si>
    <t xml:space="preserve">Test de binnenzijde van de bloeddrukmeter manchet een oppervlak van 10 bij 10 cm. </t>
  </si>
  <si>
    <t xml:space="preserve">Test het display+ bedieningspaneel, een oppervlak van ca 10 bij 10 cm. </t>
  </si>
  <si>
    <t>Test de voorzijde, achterzijde en binnenkant van de saturatiemeter.</t>
  </si>
  <si>
    <t>Test het bedieningspaneel en vervolgens rondom de handgreep van de oor thermometer, zodat er een oppervlak van ca. 100 cm2 wordt getest.</t>
  </si>
  <si>
    <t>Cliëntgebonden materiaal (afnames op verschillende kamers)</t>
  </si>
  <si>
    <t>6.Blad nachtkastje: vaste deel</t>
  </si>
  <si>
    <t>7.Blad nachtkastje: uittrekbare deel</t>
  </si>
  <si>
    <t>8.Rolstoel: handvatten</t>
  </si>
  <si>
    <t>9. Rolstoel: armsteunen</t>
  </si>
  <si>
    <t>10.Optrekbeugel bed</t>
  </si>
  <si>
    <t>11.Bedhekken</t>
  </si>
  <si>
    <t>12.Persoonsalarmering</t>
  </si>
  <si>
    <t>13.Lichtknop</t>
  </si>
  <si>
    <t xml:space="preserve">Test het vaste blad van het nachtkast, een oppervlak van 10 bij 10 cm. </t>
  </si>
  <si>
    <t>Test op het uittrekbare deel een oppervlak van 10 bij 10 cm.</t>
  </si>
  <si>
    <t xml:space="preserve">Test aan 1 zijde het handvat, houdt een lengte aan van 10 cm en test het handvat rondom. </t>
  </si>
  <si>
    <t>Test aan 1 zijde de armsteun, test een oppervlak van ca 100 cm2.</t>
  </si>
  <si>
    <t>Test het handvat van de  optrekbeugel, houdt een lengte aan van 10 cm en test het handvat rondom.</t>
  </si>
  <si>
    <t>Test het bovenste deel van het bedhek ter hoogte van waar de armen zich ongeveer in bed bevinden, test een oppervlak van 10 bij 10 cm.</t>
  </si>
  <si>
    <t>Test de gehele alarmknop, voor- en achterzijde.</t>
  </si>
  <si>
    <t>Test de lichtknop, een oppervlak van 10 bij 10 cm.</t>
  </si>
  <si>
    <t>Sanitair (afnames op verschillende kamers)</t>
  </si>
  <si>
    <t>14.Toilet: bril</t>
  </si>
  <si>
    <t>15.Toilet: steun/beugel</t>
  </si>
  <si>
    <t>16.Doorspoelpaneel toilet</t>
  </si>
  <si>
    <t>17.Wastafel: kraanbediening</t>
  </si>
  <si>
    <t>18.Douche: kraanbediening</t>
  </si>
  <si>
    <t>19.Deurkruk in badkamer</t>
  </si>
  <si>
    <t>20.Lichtknop in badkamer</t>
  </si>
  <si>
    <t>Test op de toiletbril een oppervlak van 10 bij 10 cm.</t>
  </si>
  <si>
    <t>Test de toiletbeugel over een lengte 10 cm rondom.</t>
  </si>
  <si>
    <t>Test op het de doorspoelknop een oppervlak van 10 bij 10 cm.</t>
  </si>
  <si>
    <t>Test de gehele bovenzijde van de wastafel kraanbediening.</t>
  </si>
  <si>
    <t>Test de gehele bovenzijde van de kraanbediening, dan wel de aan/uit draaiknop geheel rondom.</t>
  </si>
  <si>
    <t>Test de lengte deurkruk rondom.</t>
  </si>
  <si>
    <t>Afdelingsgebonden materiaal</t>
  </si>
  <si>
    <t>21.Computertoetsenbord</t>
  </si>
  <si>
    <t>22.Telefoon verzorging –bedieningspaneel</t>
  </si>
  <si>
    <t>23.Werkblad medicatiekar</t>
  </si>
  <si>
    <t>24.Tafelblad (in gemeenschappelijke ruimte)</t>
  </si>
  <si>
    <t>25.Stoel gemeenschappelijke ruimte.</t>
  </si>
  <si>
    <t>26.Reling op de gang</t>
  </si>
  <si>
    <t>27.Deurkruk naar gemeenschappelijke ruimte</t>
  </si>
  <si>
    <t>28.Actieve tillift -handgrepen client</t>
  </si>
  <si>
    <t>29.Toiletstoel: zitting</t>
  </si>
  <si>
    <t>30.Bediening bedpan wasser</t>
  </si>
  <si>
    <t>Test op het toetsenbord een oppervlak van 10 bij 10 cm.</t>
  </si>
  <si>
    <t>Test het bedieningspaneel.</t>
  </si>
  <si>
    <t>Test een oppervlak op het bovenblad van 10 bij 10 cm.</t>
  </si>
  <si>
    <t>Test op het blad van een eettafel een oppervlak van 10 bij 10 cm.</t>
  </si>
  <si>
    <t>Test de armleuning van een eetkamerstoel een oppervlak van 100 cm2</t>
  </si>
  <si>
    <t>Test de reling over een lengte van 10 cm rondom.</t>
  </si>
  <si>
    <t>Test aan 1 zijde de handgreep die de client vasthoudt over een lengte van 10 cm rondom.</t>
  </si>
  <si>
    <t>Test op de zitting een oppervlak van 10 bij 10 cm.</t>
  </si>
  <si>
    <t>Test op het bedieningspaneel een oppervlak van 10 bij 10 cm.</t>
  </si>
  <si>
    <t>Resultaat</t>
  </si>
  <si>
    <t>Score</t>
  </si>
  <si>
    <t>Naam zorginstelling:</t>
  </si>
  <si>
    <t>Hoeveel bewoners wonen er op de afdeling?</t>
  </si>
  <si>
    <t xml:space="preserve">Het schoonmaakpersoneel van de afdeling is </t>
  </si>
  <si>
    <t>in dienst van de organisatie</t>
  </si>
  <si>
    <t xml:space="preserve"> in dienst van derden</t>
  </si>
  <si>
    <t>in dienst van derden</t>
  </si>
  <si>
    <r>
      <t xml:space="preserve">Welke </t>
    </r>
    <r>
      <rPr>
        <b/>
        <sz val="11"/>
        <color theme="1"/>
        <rFont val="Calibri"/>
        <family val="2"/>
        <scheme val="minor"/>
      </rPr>
      <t>materialen</t>
    </r>
    <r>
      <rPr>
        <sz val="11"/>
        <color theme="1"/>
        <rFont val="Calibri"/>
        <family val="2"/>
        <scheme val="minor"/>
      </rPr>
      <t xml:space="preserve"> worden gebruikt voor de dagelijkse reiniging?</t>
    </r>
  </si>
  <si>
    <r>
      <t xml:space="preserve">Welke </t>
    </r>
    <r>
      <rPr>
        <b/>
        <sz val="11"/>
        <color theme="1"/>
        <rFont val="Calibri"/>
        <family val="2"/>
        <scheme val="minor"/>
      </rPr>
      <t>middelen</t>
    </r>
    <r>
      <rPr>
        <sz val="11"/>
        <color theme="1"/>
        <rFont val="Calibri"/>
        <family val="2"/>
        <scheme val="minor"/>
      </rPr>
      <t xml:space="preserve"> worden gebruikt voor de dagelijkse reiniging?</t>
    </r>
  </si>
  <si>
    <t>Geef bij ieder testitem aan wie verantwoordelijk is voor de schoonmaak. Indien dit niet schriftelijk is vastgelegd, noteer dan "niet vastgelegd".</t>
  </si>
  <si>
    <t>noteer op aparte lijst met te testen oppervlakken</t>
  </si>
  <si>
    <t xml:space="preserve"> &lt; 1x per dag</t>
  </si>
  <si>
    <t xml:space="preserve"> 1x per dag</t>
  </si>
  <si>
    <t xml:space="preserve"> 2x per dag</t>
  </si>
  <si>
    <t xml:space="preserve"> &gt; 2x per dag</t>
  </si>
  <si>
    <r>
      <t xml:space="preserve">Is er een periodiek </t>
    </r>
    <r>
      <rPr>
        <b/>
        <sz val="11"/>
        <color theme="1"/>
        <rFont val="Calibri"/>
        <family val="2"/>
        <scheme val="minor"/>
      </rPr>
      <t>reinigings</t>
    </r>
    <r>
      <rPr>
        <sz val="11"/>
        <color theme="1"/>
        <rFont val="Calibri"/>
        <family val="2"/>
        <scheme val="minor"/>
      </rPr>
      <t>schema?</t>
    </r>
  </si>
  <si>
    <t>Ja</t>
  </si>
  <si>
    <t xml:space="preserve"> Nee</t>
  </si>
  <si>
    <t>Nee</t>
  </si>
  <si>
    <r>
      <t xml:space="preserve">Is er een periodiek </t>
    </r>
    <r>
      <rPr>
        <b/>
        <sz val="11"/>
        <color theme="1"/>
        <rFont val="Calibri"/>
        <family val="2"/>
        <scheme val="minor"/>
      </rPr>
      <t>desinfectie</t>
    </r>
    <r>
      <rPr>
        <sz val="11"/>
        <color theme="1"/>
        <rFont val="Calibri"/>
        <family val="2"/>
        <scheme val="minor"/>
      </rPr>
      <t>schema?</t>
    </r>
  </si>
  <si>
    <t>Zijn er lopende schoonmaakprojecten?</t>
  </si>
  <si>
    <t>Ja, &lt;toelichten&gt;</t>
  </si>
  <si>
    <t>Nee, &lt;evt toelichten&gt;</t>
  </si>
  <si>
    <t>Zijn er net afgeronde schoonmaakprojecten?</t>
  </si>
  <si>
    <t>Is er recent een uitbraak geweest? (&lt;6 maanden)</t>
  </si>
  <si>
    <t xml:space="preserve">Ja, &lt;toelichten&gt; </t>
  </si>
  <si>
    <t>Wat is de schoonmaakfrequentie van de dagelijkse schoonmaakronde?</t>
  </si>
  <si>
    <t>Wie maakt het schoon? (verpleging/verzorging/schoonmaak, bij onbekend dit ook graag aangeven)</t>
  </si>
  <si>
    <t xml:space="preserve">Hoe vaak wordt het schoongemaakt? </t>
  </si>
  <si>
    <t xml:space="preserve">Is er (periodieke) scholing voor de schoonmaak? </t>
  </si>
  <si>
    <t>Naam - &lt;afdeling 1&gt;</t>
  </si>
  <si>
    <t>Naam - &lt;afdeling 2&gt;</t>
  </si>
  <si>
    <t>Naam - &lt;afdeling 3&gt;</t>
  </si>
  <si>
    <t>Naam - &lt;afdeling 4&gt;</t>
  </si>
  <si>
    <t>12.Bediening bed</t>
  </si>
  <si>
    <t xml:space="preserve">Test een oppervlak van 10 bij 10 cm.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</si>
</sst>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0" fillId="2" borderId="0" xfId="0" applyFill="1"/>
    <xf numFmtId="0" fontId="5" fillId="3" borderId="0" xfId="0" applyFont="1" applyFill="1"/>
    <xf numFmtId="0" fontId="6" fillId="0" borderId="0" xfId="0" applyFont="1"/>
    <xf numFmtId="0" fontId="0" fillId="0" borderId="5" xfId="0" applyBorder="1" applyAlignment="1">
      <alignment horizontal="center" vertical="top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7" fillId="0" borderId="9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0" xfId="0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50799</xdr:rowOff>
    </xdr:from>
    <xdr:to>
      <xdr:col>0</xdr:col>
      <xdr:colOff>2565400</xdr:colOff>
      <xdr:row>0</xdr:row>
      <xdr:rowOff>834934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E4666346-DB5C-DB4A-CA48-269EFC76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6100" y="50799"/>
          <a:ext cx="2019300" cy="784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50799</xdr:rowOff>
    </xdr:from>
    <xdr:to>
      <xdr:col>0</xdr:col>
      <xdr:colOff>2565400</xdr:colOff>
      <xdr:row>0</xdr:row>
      <xdr:rowOff>834934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EF1CE4C2-3D9D-44A4-BE84-533CF5E1C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6100" y="50799"/>
          <a:ext cx="2019300" cy="784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1</xdr:col>
      <xdr:colOff>965200</xdr:colOff>
      <xdr:row>0</xdr:row>
      <xdr:rowOff>974635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99E5C3E-B102-4C58-942A-293BB20F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500" y="190500"/>
          <a:ext cx="2019300" cy="784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73E3-BF51-4A20-B6FF-8CE877BDE314}">
  <dimension ref="A1:F39"/>
  <sheetViews>
    <sheetView tabSelected="1" topLeftCell="A20" zoomScale="80" zoomScaleNormal="80" workbookViewId="0">
      <selection activeCell="C19" sqref="C19"/>
    </sheetView>
  </sheetViews>
  <sheetFormatPr defaultRowHeight="14.5" x14ac:dyDescent="0.35"/>
  <cols>
    <col min="1" max="1" width="52.453125" customWidth="1"/>
    <col min="2" max="2" width="62.08984375" customWidth="1"/>
    <col min="3" max="3" width="13.08984375" customWidth="1"/>
    <col min="4" max="4" width="11.26953125" customWidth="1"/>
    <col min="5" max="5" width="20" customWidth="1"/>
    <col min="6" max="6" width="34" customWidth="1"/>
  </cols>
  <sheetData>
    <row r="1" spans="1:6" ht="72.5" customHeight="1" x14ac:dyDescent="0.35"/>
    <row r="2" spans="1:6" x14ac:dyDescent="0.35">
      <c r="B2" s="1" t="s">
        <v>3</v>
      </c>
    </row>
    <row r="3" spans="1:6" x14ac:dyDescent="0.35">
      <c r="B3" s="1" t="s">
        <v>0</v>
      </c>
    </row>
    <row r="4" spans="1:6" x14ac:dyDescent="0.35">
      <c r="B4" s="1" t="s">
        <v>1</v>
      </c>
    </row>
    <row r="6" spans="1:6" ht="15" thickBot="1" x14ac:dyDescent="0.4">
      <c r="A6" s="1" t="s">
        <v>2</v>
      </c>
      <c r="C6" s="1" t="s">
        <v>65</v>
      </c>
      <c r="D6" s="1" t="s">
        <v>66</v>
      </c>
      <c r="E6" s="1" t="s">
        <v>93</v>
      </c>
      <c r="F6" s="1" t="s">
        <v>94</v>
      </c>
    </row>
    <row r="7" spans="1:6" ht="18.5" customHeight="1" thickBot="1" x14ac:dyDescent="0.4">
      <c r="A7" s="2" t="s">
        <v>6</v>
      </c>
      <c r="B7" s="2" t="s">
        <v>9</v>
      </c>
      <c r="D7" cm="1">
        <f t="array" ref="D7">_xlfn.IFS(C7&lt;1000,0,C7&lt;3000,1,C7&lt;10000,2,C7&lt;1000000,3)</f>
        <v>0</v>
      </c>
    </row>
    <row r="8" spans="1:6" ht="30" customHeight="1" thickBot="1" x14ac:dyDescent="0.4">
      <c r="A8" s="3" t="s">
        <v>4</v>
      </c>
      <c r="B8" s="3" t="s">
        <v>10</v>
      </c>
      <c r="D8" cm="1">
        <f t="array" ref="D8">_xlfn.IFS(C8&lt;1000,0,C8&lt;3000,1,C8&lt;10000,2,C8&lt;1000000,3)</f>
        <v>0</v>
      </c>
    </row>
    <row r="9" spans="1:6" ht="30" customHeight="1" thickBot="1" x14ac:dyDescent="0.4">
      <c r="A9" s="3" t="s">
        <v>5</v>
      </c>
      <c r="B9" s="3" t="s">
        <v>13</v>
      </c>
      <c r="D9" cm="1">
        <f t="array" ref="D9">_xlfn.IFS(C9&lt;1000,0,C9&lt;3000,1,C9&lt;10000,2,C9&lt;1000000,3)</f>
        <v>0</v>
      </c>
    </row>
    <row r="10" spans="1:6" ht="18.5" customHeight="1" thickBot="1" x14ac:dyDescent="0.4">
      <c r="A10" s="3" t="s">
        <v>7</v>
      </c>
      <c r="B10" s="3" t="s">
        <v>11</v>
      </c>
      <c r="D10" cm="1">
        <f t="array" ref="D10">_xlfn.IFS(C10&lt;1000,0,C10&lt;3000,1,C10&lt;10000,2,C10&lt;1000000,3)</f>
        <v>0</v>
      </c>
    </row>
    <row r="11" spans="1:6" ht="19" customHeight="1" thickBot="1" x14ac:dyDescent="0.4">
      <c r="A11" s="3" t="s">
        <v>8</v>
      </c>
      <c r="B11" s="3" t="s">
        <v>12</v>
      </c>
      <c r="D11" cm="1">
        <f t="array" ref="D11">_xlfn.IFS(C11&lt;1000,0,C11&lt;3000,1,C11&lt;10000,2,C11&lt;1000000,3)</f>
        <v>0</v>
      </c>
    </row>
    <row r="12" spans="1:6" ht="15" thickBot="1" x14ac:dyDescent="0.4">
      <c r="A12" s="1" t="s">
        <v>14</v>
      </c>
    </row>
    <row r="13" spans="1:6" ht="19.5" customHeight="1" thickBot="1" x14ac:dyDescent="0.4">
      <c r="A13" s="2" t="s">
        <v>15</v>
      </c>
      <c r="B13" s="2" t="s">
        <v>23</v>
      </c>
      <c r="D13" cm="1">
        <f t="array" ref="D13">_xlfn.IFS(C13&lt;1000,0,C13&lt;3000,1,C13&lt;10000,2,C13&lt;1000000,3)</f>
        <v>0</v>
      </c>
    </row>
    <row r="14" spans="1:6" ht="16" customHeight="1" thickBot="1" x14ac:dyDescent="0.4">
      <c r="A14" s="3" t="s">
        <v>16</v>
      </c>
      <c r="B14" s="3" t="s">
        <v>24</v>
      </c>
      <c r="D14" cm="1">
        <f t="array" ref="D14">_xlfn.IFS(C14&lt;1000,0,C14&lt;3000,1,C14&lt;10000,2,C14&lt;1000000,3)</f>
        <v>0</v>
      </c>
    </row>
    <row r="15" spans="1:6" ht="29.5" thickBot="1" x14ac:dyDescent="0.4">
      <c r="A15" s="3" t="s">
        <v>17</v>
      </c>
      <c r="B15" s="3" t="s">
        <v>25</v>
      </c>
      <c r="D15" cm="1">
        <f t="array" ref="D15">_xlfn.IFS(C15&lt;1000,0,C15&lt;3000,1,C15&lt;10000,2,C15&lt;1000000,3)</f>
        <v>0</v>
      </c>
    </row>
    <row r="16" spans="1:6" ht="16.5" customHeight="1" thickBot="1" x14ac:dyDescent="0.4">
      <c r="A16" s="3" t="s">
        <v>18</v>
      </c>
      <c r="B16" s="3" t="s">
        <v>26</v>
      </c>
      <c r="D16" cm="1">
        <f t="array" ref="D16">_xlfn.IFS(C16&lt;1000,0,C16&lt;3000,1,C16&lt;10000,2,C16&lt;1000000,3)</f>
        <v>0</v>
      </c>
    </row>
    <row r="17" spans="1:4" ht="29.5" thickBot="1" x14ac:dyDescent="0.4">
      <c r="A17" s="3" t="s">
        <v>19</v>
      </c>
      <c r="B17" s="3" t="s">
        <v>27</v>
      </c>
      <c r="D17" cm="1">
        <f t="array" ref="D17">_xlfn.IFS(C17&lt;1000,0,C17&lt;3000,1,C17&lt;10000,2,C17&lt;1000000,3)</f>
        <v>0</v>
      </c>
    </row>
    <row r="18" spans="1:4" ht="27" customHeight="1" thickBot="1" x14ac:dyDescent="0.4">
      <c r="A18" s="3" t="s">
        <v>20</v>
      </c>
      <c r="B18" s="3" t="s">
        <v>28</v>
      </c>
      <c r="D18" cm="1">
        <f t="array" ref="D18">_xlfn.IFS(C18&lt;1000,0,C18&lt;3000,1,C18&lt;10000,2,C18&lt;1000000,3)</f>
        <v>0</v>
      </c>
    </row>
    <row r="19" spans="1:4" ht="15" thickBot="1" x14ac:dyDescent="0.4">
      <c r="A19" s="2" t="s">
        <v>100</v>
      </c>
      <c r="B19" s="45" t="s">
        <v>101</v>
      </c>
      <c r="D19" cm="1">
        <f t="array" ref="D19">_xlfn.IFS(C19&lt;1000,0,C19&lt;3000,1,C19&lt;10000,2,C19&lt;1000000,3)</f>
        <v>0</v>
      </c>
    </row>
    <row r="20" spans="1:4" ht="15" thickBot="1" x14ac:dyDescent="0.4">
      <c r="A20" s="3" t="s">
        <v>22</v>
      </c>
      <c r="B20" s="3" t="s">
        <v>30</v>
      </c>
      <c r="D20" cm="1">
        <f t="array" ref="D20">_xlfn.IFS(C20&lt;1000,0,C20&lt;3000,1,C20&lt;10000,2,C20&lt;1000000,3)</f>
        <v>0</v>
      </c>
    </row>
    <row r="21" spans="1:4" ht="15" thickBot="1" x14ac:dyDescent="0.4">
      <c r="A21" s="4" t="s">
        <v>31</v>
      </c>
    </row>
    <row r="22" spans="1:4" ht="15" thickBot="1" x14ac:dyDescent="0.4">
      <c r="A22" s="2" t="s">
        <v>32</v>
      </c>
      <c r="B22" s="2" t="s">
        <v>39</v>
      </c>
      <c r="D22" cm="1">
        <f t="array" ref="D22">_xlfn.IFS(C22&lt;1000,0,C22&lt;3000,1,C22&lt;10000,2,C22&lt;1000000,3)</f>
        <v>0</v>
      </c>
    </row>
    <row r="23" spans="1:4" ht="15" thickBot="1" x14ac:dyDescent="0.4">
      <c r="A23" s="3" t="s">
        <v>33</v>
      </c>
      <c r="B23" s="3" t="s">
        <v>40</v>
      </c>
      <c r="D23" cm="1">
        <f t="array" ref="D23">_xlfn.IFS(C23&lt;1000,0,C23&lt;3000,1,C23&lt;10000,2,C23&lt;1000000,3)</f>
        <v>0</v>
      </c>
    </row>
    <row r="24" spans="1:4" ht="16" customHeight="1" thickBot="1" x14ac:dyDescent="0.4">
      <c r="A24" s="3" t="s">
        <v>34</v>
      </c>
      <c r="B24" s="3" t="s">
        <v>41</v>
      </c>
      <c r="D24" cm="1">
        <f t="array" ref="D24">_xlfn.IFS(C24&lt;1000,0,C24&lt;3000,1,C24&lt;10000,2,C24&lt;1000000,3)</f>
        <v>0</v>
      </c>
    </row>
    <row r="25" spans="1:4" ht="16" customHeight="1" thickBot="1" x14ac:dyDescent="0.4">
      <c r="A25" s="3" t="s">
        <v>35</v>
      </c>
      <c r="B25" s="3" t="s">
        <v>42</v>
      </c>
      <c r="D25" cm="1">
        <f t="array" ref="D25">_xlfn.IFS(C25&lt;1000,0,C25&lt;3000,1,C25&lt;10000,2,C25&lt;1000000,3)</f>
        <v>0</v>
      </c>
    </row>
    <row r="26" spans="1:4" ht="29.5" thickBot="1" x14ac:dyDescent="0.4">
      <c r="A26" s="3" t="s">
        <v>36</v>
      </c>
      <c r="B26" s="3" t="s">
        <v>43</v>
      </c>
      <c r="D26" cm="1">
        <f t="array" ref="D26">_xlfn.IFS(C26&lt;1000,0,C26&lt;3000,1,C26&lt;10000,2,C26&lt;1000000,3)</f>
        <v>0</v>
      </c>
    </row>
    <row r="27" spans="1:4" ht="15" thickBot="1" x14ac:dyDescent="0.4">
      <c r="A27" s="3" t="s">
        <v>37</v>
      </c>
      <c r="B27" s="3" t="s">
        <v>44</v>
      </c>
      <c r="D27" cm="1">
        <f t="array" ref="D27">_xlfn.IFS(C27&lt;1000,0,C27&lt;3000,1,C27&lt;10000,2,C27&lt;1000000,3)</f>
        <v>0</v>
      </c>
    </row>
    <row r="28" spans="1:4" ht="15" thickBot="1" x14ac:dyDescent="0.4">
      <c r="A28" s="3" t="s">
        <v>38</v>
      </c>
      <c r="B28" s="3" t="s">
        <v>30</v>
      </c>
      <c r="D28" cm="1">
        <f t="array" ref="D28">_xlfn.IFS(C28&lt;1000,0,C28&lt;3000,1,C28&lt;10000,2,C28&lt;1000000,3)</f>
        <v>0</v>
      </c>
    </row>
    <row r="29" spans="1:4" ht="15" thickBot="1" x14ac:dyDescent="0.4">
      <c r="A29" s="4" t="s">
        <v>45</v>
      </c>
    </row>
    <row r="30" spans="1:4" ht="17" customHeight="1" thickBot="1" x14ac:dyDescent="0.4">
      <c r="A30" s="2" t="s">
        <v>46</v>
      </c>
      <c r="B30" s="2" t="s">
        <v>56</v>
      </c>
      <c r="D30" cm="1">
        <f t="array" ref="D30">_xlfn.IFS(C30&lt;1000,0,C30&lt;3000,1,C30&lt;10000,2,C30&lt;1000000,3)</f>
        <v>0</v>
      </c>
    </row>
    <row r="31" spans="1:4" ht="15" thickBot="1" x14ac:dyDescent="0.4">
      <c r="A31" s="3" t="s">
        <v>47</v>
      </c>
      <c r="B31" s="3" t="s">
        <v>57</v>
      </c>
      <c r="D31" cm="1">
        <f t="array" ref="D31">_xlfn.IFS(C31&lt;1000,0,C31&lt;3000,1,C31&lt;10000,2,C31&lt;1000000,3)</f>
        <v>0</v>
      </c>
    </row>
    <row r="32" spans="1:4" ht="15" thickBot="1" x14ac:dyDescent="0.4">
      <c r="A32" s="3" t="s">
        <v>48</v>
      </c>
      <c r="B32" s="3" t="s">
        <v>58</v>
      </c>
      <c r="D32" cm="1">
        <f t="array" ref="D32">_xlfn.IFS(C32&lt;1000,0,C32&lt;3000,1,C32&lt;10000,2,C32&lt;1000000,3)</f>
        <v>0</v>
      </c>
    </row>
    <row r="33" spans="1:4" ht="18.5" customHeight="1" thickBot="1" x14ac:dyDescent="0.4">
      <c r="A33" s="3" t="s">
        <v>49</v>
      </c>
      <c r="B33" s="3" t="s">
        <v>59</v>
      </c>
      <c r="D33" cm="1">
        <f t="array" ref="D33">_xlfn.IFS(C33&lt;1000,0,C33&lt;3000,1,C33&lt;10000,2,C33&lt;1000000,3)</f>
        <v>0</v>
      </c>
    </row>
    <row r="34" spans="1:4" ht="15" customHeight="1" thickBot="1" x14ac:dyDescent="0.4">
      <c r="A34" s="3" t="s">
        <v>50</v>
      </c>
      <c r="B34" s="3" t="s">
        <v>60</v>
      </c>
      <c r="D34" cm="1">
        <f t="array" ref="D34">_xlfn.IFS(C34&lt;1000,0,C34&lt;3000,1,C34&lt;10000,2,C34&lt;1000000,3)</f>
        <v>0</v>
      </c>
    </row>
    <row r="35" spans="1:4" ht="15" thickBot="1" x14ac:dyDescent="0.4">
      <c r="A35" s="3" t="s">
        <v>51</v>
      </c>
      <c r="B35" s="3" t="s">
        <v>61</v>
      </c>
      <c r="D35" cm="1">
        <f t="array" ref="D35">_xlfn.IFS(C35&lt;1000,0,C35&lt;3000,1,C35&lt;10000,2,C35&lt;1000000,3)</f>
        <v>0</v>
      </c>
    </row>
    <row r="36" spans="1:4" ht="15" thickBot="1" x14ac:dyDescent="0.4">
      <c r="A36" s="3" t="s">
        <v>52</v>
      </c>
      <c r="B36" s="3" t="s">
        <v>44</v>
      </c>
      <c r="D36" cm="1">
        <f t="array" ref="D36">_xlfn.IFS(C36&lt;1000,0,C36&lt;3000,1,C36&lt;10000,2,C36&lt;1000000,3)</f>
        <v>0</v>
      </c>
    </row>
    <row r="37" spans="1:4" ht="29.5" thickBot="1" x14ac:dyDescent="0.4">
      <c r="A37" s="3" t="s">
        <v>53</v>
      </c>
      <c r="B37" s="3" t="s">
        <v>62</v>
      </c>
      <c r="D37" cm="1">
        <f t="array" ref="D37">_xlfn.IFS(C37&lt;1000,0,C37&lt;3000,1,C37&lt;10000,2,C37&lt;1000000,3)</f>
        <v>0</v>
      </c>
    </row>
    <row r="38" spans="1:4" ht="15" thickBot="1" x14ac:dyDescent="0.4">
      <c r="A38" s="3" t="s">
        <v>54</v>
      </c>
      <c r="B38" s="3" t="s">
        <v>63</v>
      </c>
      <c r="D38" cm="1">
        <f t="array" ref="D38">_xlfn.IFS(C38&lt;1000,0,C38&lt;3000,1,C38&lt;10000,2,C38&lt;1000000,3)</f>
        <v>0</v>
      </c>
    </row>
    <row r="39" spans="1:4" ht="15.5" customHeight="1" thickBot="1" x14ac:dyDescent="0.4">
      <c r="A39" s="3" t="s">
        <v>55</v>
      </c>
      <c r="B39" s="3" t="s">
        <v>64</v>
      </c>
      <c r="D39" cm="1">
        <f t="array" ref="D39">_xlfn.IFS(C39&lt;1000,0,C39&lt;3000,1,C39&lt;10000,2,C39&lt;1000000,3)</f>
        <v>0</v>
      </c>
    </row>
  </sheetData>
  <conditionalFormatting sqref="C7:D39">
    <cfRule type="iconSet" priority="7">
      <iconSet iconSet="4TrafficLights" reverse="1">
        <cfvo type="percent" val="0"/>
        <cfvo type="num" val="1000"/>
        <cfvo type="num" val="3000"/>
        <cfvo type="num" val="10000"/>
      </iconSet>
    </cfRule>
    <cfRule type="iconSet" priority="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D7:D39">
    <cfRule type="iconSet" priority="1">
      <iconSet iconSet="4TrafficLights" reverse="1">
        <cfvo type="percent" val="0"/>
        <cfvo type="num" val="1"/>
        <cfvo type="num" val="2"/>
        <cfvo type="num" val="3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2352-36E3-4FE7-BF69-2C673CDE4C0B}">
  <dimension ref="A1:F39"/>
  <sheetViews>
    <sheetView zoomScale="80" zoomScaleNormal="80" workbookViewId="0">
      <selection activeCell="E7" sqref="E7"/>
    </sheetView>
  </sheetViews>
  <sheetFormatPr defaultRowHeight="14.5" x14ac:dyDescent="0.35"/>
  <cols>
    <col min="1" max="1" width="52.453125" customWidth="1"/>
    <col min="2" max="2" width="62.08984375" customWidth="1"/>
    <col min="3" max="3" width="13.08984375" customWidth="1"/>
    <col min="4" max="4" width="11.26953125" customWidth="1"/>
    <col min="5" max="5" width="20" customWidth="1"/>
    <col min="6" max="6" width="34.54296875" customWidth="1"/>
  </cols>
  <sheetData>
    <row r="1" spans="1:6" ht="72.5" customHeight="1" x14ac:dyDescent="0.35"/>
    <row r="2" spans="1:6" x14ac:dyDescent="0.35">
      <c r="B2" s="1" t="s">
        <v>3</v>
      </c>
    </row>
    <row r="3" spans="1:6" x14ac:dyDescent="0.35">
      <c r="B3" s="1" t="s">
        <v>0</v>
      </c>
    </row>
    <row r="4" spans="1:6" x14ac:dyDescent="0.35">
      <c r="B4" s="1" t="s">
        <v>1</v>
      </c>
    </row>
    <row r="6" spans="1:6" ht="15" thickBot="1" x14ac:dyDescent="0.4">
      <c r="A6" s="1" t="s">
        <v>2</v>
      </c>
      <c r="C6" s="1" t="s">
        <v>65</v>
      </c>
      <c r="D6" s="1" t="s">
        <v>66</v>
      </c>
      <c r="E6" s="1" t="s">
        <v>93</v>
      </c>
      <c r="F6" s="1" t="s">
        <v>94</v>
      </c>
    </row>
    <row r="7" spans="1:6" ht="18.5" customHeight="1" thickBot="1" x14ac:dyDescent="0.4">
      <c r="A7" s="2" t="s">
        <v>6</v>
      </c>
      <c r="B7" s="2" t="s">
        <v>9</v>
      </c>
      <c r="D7" cm="1">
        <f t="array" ref="D7">_xlfn.IFS(C7&lt;1000,0,C7&lt;3000,1,C7&lt;10000,2,C7&lt;1000000,3)</f>
        <v>0</v>
      </c>
    </row>
    <row r="8" spans="1:6" ht="30" customHeight="1" thickBot="1" x14ac:dyDescent="0.4">
      <c r="A8" s="3" t="s">
        <v>4</v>
      </c>
      <c r="B8" s="3" t="s">
        <v>10</v>
      </c>
      <c r="D8" cm="1">
        <f t="array" ref="D8">_xlfn.IFS(C8&lt;1000,0,C8&lt;3000,1,C8&lt;10000,2,C8&lt;1000000,3)</f>
        <v>0</v>
      </c>
    </row>
    <row r="9" spans="1:6" ht="30" customHeight="1" thickBot="1" x14ac:dyDescent="0.4">
      <c r="A9" s="3" t="s">
        <v>5</v>
      </c>
      <c r="B9" s="3" t="s">
        <v>13</v>
      </c>
      <c r="D9" cm="1">
        <f t="array" ref="D9">_xlfn.IFS(C9&lt;1000,0,C9&lt;3000,1,C9&lt;10000,2,C9&lt;1000000,3)</f>
        <v>0</v>
      </c>
    </row>
    <row r="10" spans="1:6" ht="18.5" customHeight="1" thickBot="1" x14ac:dyDescent="0.4">
      <c r="A10" s="3" t="s">
        <v>7</v>
      </c>
      <c r="B10" s="3" t="s">
        <v>11</v>
      </c>
      <c r="D10" cm="1">
        <f t="array" ref="D10">_xlfn.IFS(C10&lt;1000,0,C10&lt;3000,1,C10&lt;10000,2,C10&lt;1000000,3)</f>
        <v>0</v>
      </c>
    </row>
    <row r="11" spans="1:6" ht="19" customHeight="1" thickBot="1" x14ac:dyDescent="0.4">
      <c r="A11" s="3" t="s">
        <v>8</v>
      </c>
      <c r="B11" s="3" t="s">
        <v>12</v>
      </c>
      <c r="D11" cm="1">
        <f t="array" ref="D11">_xlfn.IFS(C11&lt;1000,0,C11&lt;3000,1,C11&lt;10000,2,C11&lt;1000000,3)</f>
        <v>0</v>
      </c>
    </row>
    <row r="12" spans="1:6" ht="15" thickBot="1" x14ac:dyDescent="0.4">
      <c r="A12" s="1" t="s">
        <v>14</v>
      </c>
    </row>
    <row r="13" spans="1:6" ht="19.5" customHeight="1" thickBot="1" x14ac:dyDescent="0.4">
      <c r="A13" s="2" t="s">
        <v>15</v>
      </c>
      <c r="B13" s="2" t="s">
        <v>23</v>
      </c>
      <c r="D13" cm="1">
        <f t="array" ref="D13">_xlfn.IFS(C13&lt;1000,0,C13&lt;3000,1,C13&lt;10000,2,C13&lt;1000000,3)</f>
        <v>0</v>
      </c>
    </row>
    <row r="14" spans="1:6" ht="16" customHeight="1" thickBot="1" x14ac:dyDescent="0.4">
      <c r="A14" s="3" t="s">
        <v>16</v>
      </c>
      <c r="B14" s="3" t="s">
        <v>24</v>
      </c>
      <c r="D14" cm="1">
        <f t="array" ref="D14">_xlfn.IFS(C14&lt;1000,0,C14&lt;3000,1,C14&lt;10000,2,C14&lt;1000000,3)</f>
        <v>0</v>
      </c>
    </row>
    <row r="15" spans="1:6" ht="29.5" thickBot="1" x14ac:dyDescent="0.4">
      <c r="A15" s="3" t="s">
        <v>17</v>
      </c>
      <c r="B15" s="3" t="s">
        <v>25</v>
      </c>
      <c r="D15" cm="1">
        <f t="array" ref="D15">_xlfn.IFS(C15&lt;1000,0,C15&lt;3000,1,C15&lt;10000,2,C15&lt;1000000,3)</f>
        <v>0</v>
      </c>
    </row>
    <row r="16" spans="1:6" ht="16.5" customHeight="1" thickBot="1" x14ac:dyDescent="0.4">
      <c r="A16" s="3" t="s">
        <v>18</v>
      </c>
      <c r="B16" s="3" t="s">
        <v>26</v>
      </c>
      <c r="D16" cm="1">
        <f t="array" ref="D16">_xlfn.IFS(C16&lt;1000,0,C16&lt;3000,1,C16&lt;10000,2,C16&lt;1000000,3)</f>
        <v>0</v>
      </c>
    </row>
    <row r="17" spans="1:4" ht="29.5" thickBot="1" x14ac:dyDescent="0.4">
      <c r="A17" s="3" t="s">
        <v>19</v>
      </c>
      <c r="B17" s="3" t="s">
        <v>27</v>
      </c>
      <c r="D17" cm="1">
        <f t="array" ref="D17">_xlfn.IFS(C17&lt;1000,0,C17&lt;3000,1,C17&lt;10000,2,C17&lt;1000000,3)</f>
        <v>0</v>
      </c>
    </row>
    <row r="18" spans="1:4" ht="27" customHeight="1" thickBot="1" x14ac:dyDescent="0.4">
      <c r="A18" s="3" t="s">
        <v>20</v>
      </c>
      <c r="B18" s="3" t="s">
        <v>28</v>
      </c>
      <c r="D18" cm="1">
        <f t="array" ref="D18">_xlfn.IFS(C18&lt;1000,0,C18&lt;3000,1,C18&lt;10000,2,C18&lt;1000000,3)</f>
        <v>0</v>
      </c>
    </row>
    <row r="19" spans="1:4" ht="15" thickBot="1" x14ac:dyDescent="0.4">
      <c r="A19" s="3" t="s">
        <v>21</v>
      </c>
      <c r="B19" s="3" t="s">
        <v>29</v>
      </c>
      <c r="D19" cm="1">
        <f t="array" ref="D19">_xlfn.IFS(C19&lt;1000,0,C19&lt;3000,1,C19&lt;10000,2,C19&lt;1000000,3)</f>
        <v>0</v>
      </c>
    </row>
    <row r="20" spans="1:4" ht="15" thickBot="1" x14ac:dyDescent="0.4">
      <c r="A20" s="3" t="s">
        <v>22</v>
      </c>
      <c r="B20" s="3" t="s">
        <v>30</v>
      </c>
      <c r="D20" cm="1">
        <f t="array" ref="D20">_xlfn.IFS(C20&lt;1000,0,C20&lt;3000,1,C20&lt;10000,2,C20&lt;1000000,3)</f>
        <v>0</v>
      </c>
    </row>
    <row r="21" spans="1:4" ht="15" thickBot="1" x14ac:dyDescent="0.4">
      <c r="A21" s="4" t="s">
        <v>31</v>
      </c>
    </row>
    <row r="22" spans="1:4" ht="15" thickBot="1" x14ac:dyDescent="0.4">
      <c r="A22" s="2" t="s">
        <v>32</v>
      </c>
      <c r="B22" s="2" t="s">
        <v>39</v>
      </c>
      <c r="D22" cm="1">
        <f t="array" ref="D22">_xlfn.IFS(C22&lt;1000,0,C22&lt;3000,1,C22&lt;10000,2,C22&lt;1000000,3)</f>
        <v>0</v>
      </c>
    </row>
    <row r="23" spans="1:4" ht="15" thickBot="1" x14ac:dyDescent="0.4">
      <c r="A23" s="3" t="s">
        <v>33</v>
      </c>
      <c r="B23" s="3" t="s">
        <v>40</v>
      </c>
      <c r="D23" cm="1">
        <f t="array" ref="D23">_xlfn.IFS(C23&lt;1000,0,C23&lt;3000,1,C23&lt;10000,2,C23&lt;1000000,3)</f>
        <v>0</v>
      </c>
    </row>
    <row r="24" spans="1:4" ht="16" customHeight="1" thickBot="1" x14ac:dyDescent="0.4">
      <c r="A24" s="3" t="s">
        <v>34</v>
      </c>
      <c r="B24" s="3" t="s">
        <v>41</v>
      </c>
      <c r="D24" cm="1">
        <f t="array" ref="D24">_xlfn.IFS(C24&lt;1000,0,C24&lt;3000,1,C24&lt;10000,2,C24&lt;1000000,3)</f>
        <v>0</v>
      </c>
    </row>
    <row r="25" spans="1:4" ht="16" customHeight="1" thickBot="1" x14ac:dyDescent="0.4">
      <c r="A25" s="3" t="s">
        <v>35</v>
      </c>
      <c r="B25" s="3" t="s">
        <v>42</v>
      </c>
      <c r="D25" cm="1">
        <f t="array" ref="D25">_xlfn.IFS(C25&lt;1000,0,C25&lt;3000,1,C25&lt;10000,2,C25&lt;1000000,3)</f>
        <v>0</v>
      </c>
    </row>
    <row r="26" spans="1:4" ht="29.5" thickBot="1" x14ac:dyDescent="0.4">
      <c r="A26" s="3" t="s">
        <v>36</v>
      </c>
      <c r="B26" s="3" t="s">
        <v>43</v>
      </c>
      <c r="D26" cm="1">
        <f t="array" ref="D26">_xlfn.IFS(C26&lt;1000,0,C26&lt;3000,1,C26&lt;10000,2,C26&lt;1000000,3)</f>
        <v>0</v>
      </c>
    </row>
    <row r="27" spans="1:4" ht="15" thickBot="1" x14ac:dyDescent="0.4">
      <c r="A27" s="3" t="s">
        <v>37</v>
      </c>
      <c r="B27" s="3" t="s">
        <v>44</v>
      </c>
      <c r="D27" cm="1">
        <f t="array" ref="D27">_xlfn.IFS(C27&lt;1000,0,C27&lt;3000,1,C27&lt;10000,2,C27&lt;1000000,3)</f>
        <v>0</v>
      </c>
    </row>
    <row r="28" spans="1:4" ht="15" thickBot="1" x14ac:dyDescent="0.4">
      <c r="A28" s="3" t="s">
        <v>38</v>
      </c>
      <c r="B28" s="3" t="s">
        <v>30</v>
      </c>
      <c r="D28" cm="1">
        <f t="array" ref="D28">_xlfn.IFS(C28&lt;1000,0,C28&lt;3000,1,C28&lt;10000,2,C28&lt;1000000,3)</f>
        <v>0</v>
      </c>
    </row>
    <row r="29" spans="1:4" ht="15" thickBot="1" x14ac:dyDescent="0.4">
      <c r="A29" s="4" t="s">
        <v>45</v>
      </c>
    </row>
    <row r="30" spans="1:4" ht="17" customHeight="1" thickBot="1" x14ac:dyDescent="0.4">
      <c r="A30" s="2" t="s">
        <v>46</v>
      </c>
      <c r="B30" s="2" t="s">
        <v>56</v>
      </c>
      <c r="D30" cm="1">
        <f t="array" ref="D30">_xlfn.IFS(C30&lt;1000,0,C30&lt;3000,1,C30&lt;10000,2,C30&lt;1000000,3)</f>
        <v>0</v>
      </c>
    </row>
    <row r="31" spans="1:4" ht="15" thickBot="1" x14ac:dyDescent="0.4">
      <c r="A31" s="3" t="s">
        <v>47</v>
      </c>
      <c r="B31" s="3" t="s">
        <v>57</v>
      </c>
      <c r="D31" cm="1">
        <f t="array" ref="D31">_xlfn.IFS(C31&lt;1000,0,C31&lt;3000,1,C31&lt;10000,2,C31&lt;1000000,3)</f>
        <v>0</v>
      </c>
    </row>
    <row r="32" spans="1:4" ht="15" thickBot="1" x14ac:dyDescent="0.4">
      <c r="A32" s="3" t="s">
        <v>48</v>
      </c>
      <c r="B32" s="3" t="s">
        <v>58</v>
      </c>
      <c r="D32" cm="1">
        <f t="array" ref="D32">_xlfn.IFS(C32&lt;1000,0,C32&lt;3000,1,C32&lt;10000,2,C32&lt;1000000,3)</f>
        <v>0</v>
      </c>
    </row>
    <row r="33" spans="1:4" ht="18.5" customHeight="1" thickBot="1" x14ac:dyDescent="0.4">
      <c r="A33" s="3" t="s">
        <v>49</v>
      </c>
      <c r="B33" s="3" t="s">
        <v>59</v>
      </c>
      <c r="D33" cm="1">
        <f t="array" ref="D33">_xlfn.IFS(C33&lt;1000,0,C33&lt;3000,1,C33&lt;10000,2,C33&lt;1000000,3)</f>
        <v>0</v>
      </c>
    </row>
    <row r="34" spans="1:4" ht="15" customHeight="1" thickBot="1" x14ac:dyDescent="0.4">
      <c r="A34" s="3" t="s">
        <v>50</v>
      </c>
      <c r="B34" s="3" t="s">
        <v>60</v>
      </c>
      <c r="D34" cm="1">
        <f t="array" ref="D34">_xlfn.IFS(C34&lt;1000,0,C34&lt;3000,1,C34&lt;10000,2,C34&lt;1000000,3)</f>
        <v>0</v>
      </c>
    </row>
    <row r="35" spans="1:4" ht="15" thickBot="1" x14ac:dyDescent="0.4">
      <c r="A35" s="3" t="s">
        <v>51</v>
      </c>
      <c r="B35" s="3" t="s">
        <v>61</v>
      </c>
      <c r="D35" cm="1">
        <f t="array" ref="D35">_xlfn.IFS(C35&lt;1000,0,C35&lt;3000,1,C35&lt;10000,2,C35&lt;1000000,3)</f>
        <v>0</v>
      </c>
    </row>
    <row r="36" spans="1:4" ht="15" thickBot="1" x14ac:dyDescent="0.4">
      <c r="A36" s="3" t="s">
        <v>52</v>
      </c>
      <c r="B36" s="3" t="s">
        <v>44</v>
      </c>
      <c r="D36" cm="1">
        <f t="array" ref="D36">_xlfn.IFS(C36&lt;1000,0,C36&lt;3000,1,C36&lt;10000,2,C36&lt;1000000,3)</f>
        <v>0</v>
      </c>
    </row>
    <row r="37" spans="1:4" ht="29.5" thickBot="1" x14ac:dyDescent="0.4">
      <c r="A37" s="3" t="s">
        <v>53</v>
      </c>
      <c r="B37" s="3" t="s">
        <v>62</v>
      </c>
      <c r="D37" cm="1">
        <f t="array" ref="D37">_xlfn.IFS(C37&lt;1000,0,C37&lt;3000,1,C37&lt;10000,2,C37&lt;1000000,3)</f>
        <v>0</v>
      </c>
    </row>
    <row r="38" spans="1:4" ht="15" thickBot="1" x14ac:dyDescent="0.4">
      <c r="A38" s="3" t="s">
        <v>54</v>
      </c>
      <c r="B38" s="3" t="s">
        <v>63</v>
      </c>
      <c r="D38" cm="1">
        <f t="array" ref="D38">_xlfn.IFS(C38&lt;1000,0,C38&lt;3000,1,C38&lt;10000,2,C38&lt;1000000,3)</f>
        <v>0</v>
      </c>
    </row>
    <row r="39" spans="1:4" ht="15.5" customHeight="1" thickBot="1" x14ac:dyDescent="0.4">
      <c r="A39" s="3" t="s">
        <v>55</v>
      </c>
      <c r="B39" s="3" t="s">
        <v>64</v>
      </c>
      <c r="D39" cm="1">
        <f t="array" ref="D39">_xlfn.IFS(C39&lt;1000,0,C39&lt;3000,1,C39&lt;10000,2,C39&lt;1000000,3)</f>
        <v>0</v>
      </c>
    </row>
  </sheetData>
  <conditionalFormatting sqref="C7:D39">
    <cfRule type="iconSet" priority="4">
      <iconSet iconSet="4TrafficLights" reverse="1">
        <cfvo type="percent" val="0"/>
        <cfvo type="num" val="1000"/>
        <cfvo type="num" val="3000"/>
        <cfvo type="num" val="10000"/>
      </iconSet>
    </cfRule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D7:D39">
    <cfRule type="iconSet" priority="1">
      <iconSet iconSet="4TrafficLights" reverse="1">
        <cfvo type="percent" val="0"/>
        <cfvo type="num" val="1"/>
        <cfvo type="num" val="2"/>
        <cfvo type="num" val="3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1ABA-793D-4FCF-B6D0-2EF78B206878}">
  <dimension ref="A1:K32"/>
  <sheetViews>
    <sheetView topLeftCell="A8" zoomScale="60" zoomScaleNormal="60" workbookViewId="0">
      <selection activeCell="L1" sqref="L1"/>
    </sheetView>
  </sheetViews>
  <sheetFormatPr defaultRowHeight="14.5" x14ac:dyDescent="0.35"/>
  <cols>
    <col min="1" max="1" width="17.81640625" customWidth="1"/>
    <col min="2" max="2" width="22.6328125" customWidth="1"/>
    <col min="3" max="3" width="16.26953125" customWidth="1"/>
    <col min="4" max="4" width="16.7265625" customWidth="1"/>
    <col min="5" max="5" width="17.7265625" customWidth="1"/>
    <col min="6" max="6" width="15.81640625" customWidth="1"/>
    <col min="7" max="7" width="14.54296875" customWidth="1"/>
    <col min="8" max="8" width="13.90625" customWidth="1"/>
    <col min="9" max="9" width="10.1796875" customWidth="1"/>
    <col min="10" max="10" width="15.1796875" customWidth="1"/>
  </cols>
  <sheetData>
    <row r="1" spans="1:11" ht="87" customHeight="1" x14ac:dyDescent="0.35"/>
    <row r="2" spans="1:11" ht="34.5" customHeight="1" x14ac:dyDescent="0.35">
      <c r="A2" s="16"/>
      <c r="B2" s="17" t="s">
        <v>67</v>
      </c>
      <c r="C2" s="18" t="s">
        <v>96</v>
      </c>
      <c r="D2" s="19"/>
      <c r="E2" s="18" t="s">
        <v>97</v>
      </c>
      <c r="F2" s="19"/>
      <c r="G2" s="18" t="s">
        <v>98</v>
      </c>
      <c r="H2" s="19"/>
      <c r="I2" s="18" t="s">
        <v>99</v>
      </c>
      <c r="J2" s="19"/>
      <c r="K2" s="20"/>
    </row>
    <row r="3" spans="1:11" ht="34.5" customHeight="1" thickBot="1" x14ac:dyDescent="0.4">
      <c r="A3" s="5">
        <v>1</v>
      </c>
      <c r="B3" s="6" t="s">
        <v>68</v>
      </c>
      <c r="C3" s="7"/>
      <c r="D3" s="7"/>
      <c r="E3" s="7"/>
      <c r="F3" s="7"/>
      <c r="G3" s="7"/>
      <c r="H3" s="7"/>
      <c r="I3" s="7"/>
      <c r="J3" s="7"/>
    </row>
    <row r="4" spans="1:11" ht="29.5" thickTop="1" x14ac:dyDescent="0.35">
      <c r="A4" s="26">
        <v>2</v>
      </c>
      <c r="B4" s="28" t="s">
        <v>69</v>
      </c>
      <c r="C4" s="8"/>
      <c r="D4" s="9" t="s">
        <v>70</v>
      </c>
      <c r="E4" s="9"/>
      <c r="F4" s="9" t="s">
        <v>70</v>
      </c>
      <c r="G4" s="9"/>
      <c r="H4" s="9" t="s">
        <v>70</v>
      </c>
      <c r="I4" s="9"/>
      <c r="J4" s="9" t="s">
        <v>70</v>
      </c>
    </row>
    <row r="5" spans="1:11" ht="29.5" thickBot="1" x14ac:dyDescent="0.4">
      <c r="A5" s="27"/>
      <c r="B5" s="29"/>
      <c r="C5" s="10"/>
      <c r="D5" s="11" t="s">
        <v>71</v>
      </c>
      <c r="E5" s="11"/>
      <c r="F5" s="11" t="s">
        <v>72</v>
      </c>
      <c r="G5" s="11"/>
      <c r="H5" s="11" t="s">
        <v>72</v>
      </c>
      <c r="I5" s="11"/>
      <c r="J5" s="11" t="s">
        <v>72</v>
      </c>
    </row>
    <row r="6" spans="1:11" ht="15" thickTop="1" x14ac:dyDescent="0.35">
      <c r="A6" s="26">
        <v>3</v>
      </c>
      <c r="B6" s="31" t="s">
        <v>73</v>
      </c>
      <c r="C6" s="34"/>
      <c r="D6" s="35"/>
      <c r="E6" s="34"/>
      <c r="F6" s="35"/>
      <c r="G6" s="34"/>
      <c r="H6" s="35"/>
      <c r="I6" s="34"/>
      <c r="J6" s="35"/>
    </row>
    <row r="7" spans="1:11" x14ac:dyDescent="0.35">
      <c r="A7" s="30"/>
      <c r="B7" s="32"/>
      <c r="C7" s="36"/>
      <c r="D7" s="37"/>
      <c r="E7" s="36"/>
      <c r="F7" s="37"/>
      <c r="G7" s="36"/>
      <c r="H7" s="37"/>
      <c r="I7" s="36"/>
      <c r="J7" s="37"/>
    </row>
    <row r="8" spans="1:11" x14ac:dyDescent="0.35">
      <c r="A8" s="30"/>
      <c r="B8" s="32"/>
      <c r="C8" s="36"/>
      <c r="D8" s="37"/>
      <c r="E8" s="36"/>
      <c r="F8" s="37"/>
      <c r="G8" s="36"/>
      <c r="H8" s="37"/>
      <c r="I8" s="36"/>
      <c r="J8" s="37"/>
    </row>
    <row r="9" spans="1:11" ht="15" thickBot="1" x14ac:dyDescent="0.4">
      <c r="A9" s="27"/>
      <c r="B9" s="33"/>
      <c r="C9" s="36"/>
      <c r="D9" s="37"/>
      <c r="E9" s="36"/>
      <c r="F9" s="37"/>
      <c r="G9" s="36"/>
      <c r="H9" s="37"/>
      <c r="I9" s="36"/>
      <c r="J9" s="37"/>
    </row>
    <row r="10" spans="1:11" ht="15" thickTop="1" x14ac:dyDescent="0.35">
      <c r="A10" s="26">
        <v>4</v>
      </c>
      <c r="B10" s="31" t="s">
        <v>74</v>
      </c>
      <c r="C10" s="34"/>
      <c r="D10" s="35"/>
      <c r="E10" s="34"/>
      <c r="F10" s="35"/>
      <c r="G10" s="34"/>
      <c r="H10" s="35"/>
      <c r="I10" s="34"/>
      <c r="J10" s="35"/>
    </row>
    <row r="11" spans="1:11" x14ac:dyDescent="0.35">
      <c r="A11" s="30"/>
      <c r="B11" s="32"/>
      <c r="C11" s="36"/>
      <c r="D11" s="37"/>
      <c r="E11" s="36"/>
      <c r="F11" s="37"/>
      <c r="G11" s="36"/>
      <c r="H11" s="37"/>
      <c r="I11" s="36"/>
      <c r="J11" s="37"/>
    </row>
    <row r="12" spans="1:11" x14ac:dyDescent="0.35">
      <c r="A12" s="30"/>
      <c r="B12" s="32"/>
      <c r="C12" s="36"/>
      <c r="D12" s="37"/>
      <c r="E12" s="36"/>
      <c r="F12" s="37"/>
      <c r="G12" s="36"/>
      <c r="H12" s="37"/>
      <c r="I12" s="36"/>
      <c r="J12" s="37"/>
    </row>
    <row r="13" spans="1:11" ht="15" thickBot="1" x14ac:dyDescent="0.4">
      <c r="A13" s="27"/>
      <c r="B13" s="33"/>
      <c r="C13" s="38"/>
      <c r="D13" s="39"/>
      <c r="E13" s="38"/>
      <c r="F13" s="39"/>
      <c r="G13" s="38"/>
      <c r="H13" s="39"/>
      <c r="I13" s="38"/>
      <c r="J13" s="39"/>
    </row>
    <row r="14" spans="1:11" ht="88" thickTop="1" thickBot="1" x14ac:dyDescent="0.4">
      <c r="A14" s="14">
        <v>5</v>
      </c>
      <c r="B14" s="15" t="s">
        <v>75</v>
      </c>
      <c r="C14" s="40" t="s">
        <v>76</v>
      </c>
      <c r="D14" s="41"/>
      <c r="E14" s="40" t="s">
        <v>76</v>
      </c>
      <c r="F14" s="41"/>
      <c r="G14" s="40" t="s">
        <v>76</v>
      </c>
      <c r="H14" s="41"/>
      <c r="I14" s="40" t="s">
        <v>76</v>
      </c>
      <c r="J14" s="41"/>
    </row>
    <row r="15" spans="1:11" ht="15" thickTop="1" x14ac:dyDescent="0.35">
      <c r="A15" s="26">
        <v>6</v>
      </c>
      <c r="B15" s="42" t="s">
        <v>92</v>
      </c>
      <c r="C15" s="8"/>
      <c r="D15" s="9" t="s">
        <v>77</v>
      </c>
      <c r="E15" s="9"/>
      <c r="F15" s="9" t="s">
        <v>77</v>
      </c>
      <c r="G15" s="9"/>
      <c r="H15" s="9" t="s">
        <v>77</v>
      </c>
      <c r="I15" s="9"/>
      <c r="J15" s="9" t="s">
        <v>77</v>
      </c>
    </row>
    <row r="16" spans="1:11" x14ac:dyDescent="0.35">
      <c r="A16" s="30"/>
      <c r="B16" s="43"/>
      <c r="C16" s="12"/>
      <c r="D16" s="13" t="s">
        <v>78</v>
      </c>
      <c r="E16" s="13"/>
      <c r="F16" s="13" t="s">
        <v>78</v>
      </c>
      <c r="G16" s="13"/>
      <c r="H16" s="13" t="s">
        <v>78</v>
      </c>
      <c r="I16" s="13"/>
      <c r="J16" s="13" t="s">
        <v>78</v>
      </c>
    </row>
    <row r="17" spans="1:10" x14ac:dyDescent="0.35">
      <c r="A17" s="30"/>
      <c r="B17" s="43"/>
      <c r="C17" s="12"/>
      <c r="D17" s="13" t="s">
        <v>79</v>
      </c>
      <c r="E17" s="13"/>
      <c r="F17" s="13" t="s">
        <v>79</v>
      </c>
      <c r="G17" s="13"/>
      <c r="H17" s="13" t="s">
        <v>79</v>
      </c>
      <c r="I17" s="13"/>
      <c r="J17" s="13" t="s">
        <v>79</v>
      </c>
    </row>
    <row r="18" spans="1:10" ht="15" thickBot="1" x14ac:dyDescent="0.4">
      <c r="A18" s="27"/>
      <c r="B18" s="44"/>
      <c r="C18" s="10"/>
      <c r="D18" s="11" t="s">
        <v>80</v>
      </c>
      <c r="E18" s="11"/>
      <c r="F18" s="11" t="s">
        <v>80</v>
      </c>
      <c r="G18" s="11"/>
      <c r="H18" s="11" t="s">
        <v>80</v>
      </c>
      <c r="I18" s="11"/>
      <c r="J18" s="11" t="s">
        <v>80</v>
      </c>
    </row>
    <row r="19" spans="1:10" ht="15" thickTop="1" x14ac:dyDescent="0.35">
      <c r="A19" s="26">
        <v>7</v>
      </c>
      <c r="B19" s="42" t="s">
        <v>81</v>
      </c>
      <c r="C19" s="8"/>
      <c r="D19" s="9" t="s">
        <v>82</v>
      </c>
      <c r="E19" s="9"/>
      <c r="F19" s="9" t="s">
        <v>82</v>
      </c>
      <c r="G19" s="9"/>
      <c r="H19" s="9" t="s">
        <v>82</v>
      </c>
      <c r="I19" s="9"/>
      <c r="J19" s="9" t="s">
        <v>82</v>
      </c>
    </row>
    <row r="20" spans="1:10" ht="15" thickBot="1" x14ac:dyDescent="0.4">
      <c r="A20" s="27"/>
      <c r="B20" s="44"/>
      <c r="C20" s="10"/>
      <c r="D20" s="11" t="s">
        <v>83</v>
      </c>
      <c r="E20" s="11"/>
      <c r="F20" s="11" t="s">
        <v>84</v>
      </c>
      <c r="G20" s="11"/>
      <c r="H20" s="11" t="s">
        <v>84</v>
      </c>
      <c r="I20" s="11"/>
      <c r="J20" s="11" t="s">
        <v>84</v>
      </c>
    </row>
    <row r="21" spans="1:10" ht="15" thickTop="1" x14ac:dyDescent="0.35">
      <c r="A21" s="26">
        <v>8</v>
      </c>
      <c r="B21" s="42" t="s">
        <v>85</v>
      </c>
      <c r="C21" s="8"/>
      <c r="D21" s="9" t="s">
        <v>82</v>
      </c>
      <c r="E21" s="9"/>
      <c r="F21" s="9" t="s">
        <v>82</v>
      </c>
      <c r="G21" s="9"/>
      <c r="H21" s="9" t="s">
        <v>82</v>
      </c>
      <c r="I21" s="9"/>
      <c r="J21" s="9" t="s">
        <v>82</v>
      </c>
    </row>
    <row r="22" spans="1:10" ht="15" thickBot="1" x14ac:dyDescent="0.4">
      <c r="A22" s="27"/>
      <c r="B22" s="44"/>
      <c r="C22" s="10"/>
      <c r="D22" s="11" t="s">
        <v>84</v>
      </c>
      <c r="E22" s="11"/>
      <c r="F22" s="11" t="s">
        <v>84</v>
      </c>
      <c r="G22" s="11"/>
      <c r="H22" s="11" t="s">
        <v>84</v>
      </c>
      <c r="I22" s="11"/>
      <c r="J22" s="11" t="s">
        <v>84</v>
      </c>
    </row>
    <row r="23" spans="1:10" ht="36.5" customHeight="1" thickTop="1" thickBot="1" x14ac:dyDescent="0.4">
      <c r="A23" s="22">
        <v>9</v>
      </c>
      <c r="B23" s="25" t="s">
        <v>95</v>
      </c>
      <c r="C23" s="23"/>
      <c r="D23" s="24"/>
      <c r="E23" s="24"/>
      <c r="F23" s="24"/>
      <c r="G23" s="24"/>
      <c r="H23" s="24"/>
      <c r="I23" s="24"/>
      <c r="J23" s="24"/>
    </row>
    <row r="24" spans="1:10" ht="15" thickTop="1" x14ac:dyDescent="0.35">
      <c r="A24" s="26">
        <v>10</v>
      </c>
      <c r="B24" s="42" t="s">
        <v>86</v>
      </c>
      <c r="C24" s="8"/>
      <c r="D24" s="9" t="s">
        <v>87</v>
      </c>
      <c r="E24" s="9"/>
      <c r="F24" s="9" t="s">
        <v>87</v>
      </c>
      <c r="G24" s="9"/>
      <c r="H24" s="9" t="s">
        <v>87</v>
      </c>
      <c r="I24" s="9"/>
      <c r="J24" s="9" t="s">
        <v>87</v>
      </c>
    </row>
    <row r="25" spans="1:10" ht="29.5" thickBot="1" x14ac:dyDescent="0.4">
      <c r="A25" s="27"/>
      <c r="B25" s="44"/>
      <c r="C25" s="10"/>
      <c r="D25" s="11" t="s">
        <v>88</v>
      </c>
      <c r="E25" s="11"/>
      <c r="F25" s="11" t="s">
        <v>88</v>
      </c>
      <c r="G25" s="11"/>
      <c r="H25" s="11" t="s">
        <v>88</v>
      </c>
      <c r="I25" s="11"/>
      <c r="J25" s="11" t="s">
        <v>88</v>
      </c>
    </row>
    <row r="26" spans="1:10" ht="15" thickTop="1" x14ac:dyDescent="0.35">
      <c r="A26" s="26">
        <v>11</v>
      </c>
      <c r="B26" s="42" t="s">
        <v>89</v>
      </c>
      <c r="C26" s="8"/>
      <c r="D26" s="9" t="s">
        <v>87</v>
      </c>
      <c r="E26" s="9"/>
      <c r="F26" s="9" t="s">
        <v>87</v>
      </c>
      <c r="G26" s="9"/>
      <c r="H26" s="9" t="s">
        <v>87</v>
      </c>
      <c r="I26" s="9"/>
      <c r="J26" s="9" t="s">
        <v>87</v>
      </c>
    </row>
    <row r="27" spans="1:10" ht="29.5" thickBot="1" x14ac:dyDescent="0.4">
      <c r="A27" s="27"/>
      <c r="B27" s="44"/>
      <c r="C27" s="10"/>
      <c r="D27" s="11" t="s">
        <v>88</v>
      </c>
      <c r="E27" s="11"/>
      <c r="F27" s="11" t="s">
        <v>88</v>
      </c>
      <c r="G27" s="11"/>
      <c r="H27" s="11" t="s">
        <v>88</v>
      </c>
      <c r="I27" s="11"/>
      <c r="J27" s="11" t="s">
        <v>88</v>
      </c>
    </row>
    <row r="28" spans="1:10" ht="15" thickTop="1" x14ac:dyDescent="0.35">
      <c r="A28" s="26">
        <v>12</v>
      </c>
      <c r="B28" s="42" t="s">
        <v>90</v>
      </c>
      <c r="C28" s="8"/>
      <c r="D28" s="9" t="s">
        <v>87</v>
      </c>
      <c r="E28" s="9"/>
      <c r="F28" s="9" t="s">
        <v>87</v>
      </c>
      <c r="G28" s="9"/>
      <c r="H28" s="9" t="s">
        <v>91</v>
      </c>
      <c r="I28" s="9"/>
      <c r="J28" s="9" t="s">
        <v>91</v>
      </c>
    </row>
    <row r="29" spans="1:10" ht="15" thickBot="1" x14ac:dyDescent="0.4">
      <c r="A29" s="27"/>
      <c r="B29" s="44"/>
      <c r="C29" s="10"/>
      <c r="D29" s="11" t="s">
        <v>84</v>
      </c>
      <c r="E29" s="11"/>
      <c r="F29" s="11" t="s">
        <v>84</v>
      </c>
      <c r="G29" s="11"/>
      <c r="H29" s="11" t="s">
        <v>84</v>
      </c>
      <c r="I29" s="11"/>
      <c r="J29" s="11" t="s">
        <v>84</v>
      </c>
    </row>
    <row r="30" spans="1:10" ht="15" thickTop="1" x14ac:dyDescent="0.35"/>
    <row r="32" spans="1:10" x14ac:dyDescent="0.35">
      <c r="E32" s="21"/>
    </row>
  </sheetData>
  <mergeCells count="54">
    <mergeCell ref="A26:A27"/>
    <mergeCell ref="B26:B27"/>
    <mergeCell ref="A28:A29"/>
    <mergeCell ref="B28:B29"/>
    <mergeCell ref="A19:A20"/>
    <mergeCell ref="B19:B20"/>
    <mergeCell ref="A21:A22"/>
    <mergeCell ref="B21:B22"/>
    <mergeCell ref="A24:A25"/>
    <mergeCell ref="B24:B25"/>
    <mergeCell ref="C14:D14"/>
    <mergeCell ref="E14:F14"/>
    <mergeCell ref="G14:H14"/>
    <mergeCell ref="I14:J14"/>
    <mergeCell ref="A15:A18"/>
    <mergeCell ref="B15:B18"/>
    <mergeCell ref="I12:J12"/>
    <mergeCell ref="C13:D13"/>
    <mergeCell ref="E13:F13"/>
    <mergeCell ref="G13:H13"/>
    <mergeCell ref="I13:J13"/>
    <mergeCell ref="A10:A13"/>
    <mergeCell ref="B10:B13"/>
    <mergeCell ref="C10:D10"/>
    <mergeCell ref="E10:F10"/>
    <mergeCell ref="G10:H10"/>
    <mergeCell ref="C12:D12"/>
    <mergeCell ref="E12:F12"/>
    <mergeCell ref="G12:H12"/>
    <mergeCell ref="I10:J10"/>
    <mergeCell ref="C11:D11"/>
    <mergeCell ref="E11:F11"/>
    <mergeCell ref="G11:H11"/>
    <mergeCell ref="I11:J11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I7:J7"/>
    <mergeCell ref="A4:A5"/>
    <mergeCell ref="B4:B5"/>
    <mergeCell ref="A6:A9"/>
    <mergeCell ref="B6:B9"/>
    <mergeCell ref="C6:D6"/>
    <mergeCell ref="C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ATP metingen afdeling 1</vt:lpstr>
      <vt:lpstr>ATP metingen afdeling 2</vt:lpstr>
      <vt:lpstr>Vragenlijst schoonmaak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</dc:creator>
  <cp:lastModifiedBy>Talitha Vrijmoeth</cp:lastModifiedBy>
  <dcterms:created xsi:type="dcterms:W3CDTF">2023-04-24T08:39:25Z</dcterms:created>
  <dcterms:modified xsi:type="dcterms:W3CDTF">2023-09-15T11:41:58Z</dcterms:modified>
</cp:coreProperties>
</file>